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Додаток до річ. плану" sheetId="1" r:id="rId1"/>
  </sheets>
  <definedNames/>
  <calcPr fullCalcOnLoad="1"/>
</workbook>
</file>

<file path=xl/sharedStrings.xml><?xml version="1.0" encoding="utf-8"?>
<sst xmlns="http://schemas.openxmlformats.org/spreadsheetml/2006/main" count="340" uniqueCount="189">
  <si>
    <t>Додаток до річного плану закупівель (зі змінами від 22.06.2017 року)</t>
  </si>
  <si>
    <t>на 2017 рік</t>
  </si>
  <si>
    <t>Головне управління Держгеокадастру у Закарпатській області, 39766716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</si>
  <si>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</si>
  <si>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</si>
  <si>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</si>
  <si>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</si>
  <si>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</si>
  <si>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</si>
  <si>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</si>
  <si>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КЕКВ 2210 - Предмети, матеріали, обладнання та інвентар</t>
  </si>
  <si>
    <t>Періодичні видання </t>
  </si>
  <si>
    <t>ДК 021:2015 -22200000-2 - Газети, періодичні спеціалізовані та інші періодичні видання і журнали</t>
  </si>
  <si>
    <t>(тридцять тисяч) грн. 00 коп.</t>
  </si>
  <si>
    <t>допорогові закупівлі</t>
  </si>
  <si>
    <t>травень 2017 року</t>
  </si>
  <si>
    <t>Загальний фонд, без застосування електронної системи закупівель </t>
  </si>
  <si>
    <t>Швидкозшивачі пластикові, кулькові ручки, олівці, папір для друку, конверти</t>
  </si>
  <si>
    <t>ДК 021:2015 - 30190000-7 - Офісне устаткування та приладдя різне</t>
  </si>
  <si>
    <r>
      <t>(сто дев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яносто вісім тисяч три) грн. 00 коп.</t>
    </r>
  </si>
  <si>
    <t>Загальний фонд, звіт про укладені договори</t>
  </si>
  <si>
    <r>
      <t>Папки паперові на зав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язках</t>
    </r>
  </si>
  <si>
    <t>ДК 021:2015 - 22900000-9 - Друкована продукція різна</t>
  </si>
  <si>
    <t>(дві тисячі дев'ятсот) грн. 00 коп.</t>
  </si>
  <si>
    <t>червень 2017 року</t>
  </si>
  <si>
    <t>Марки</t>
  </si>
  <si>
    <t>ДК 021:2015 - 22410000-7 - Марки</t>
  </si>
  <si>
    <t>(двадцять тисяч) грн. 00 коп.</t>
  </si>
  <si>
    <t>Картриджі з тонером</t>
  </si>
  <si>
    <t>ДК 021:2015 - 30125100-2 - Картриджі з тонером</t>
  </si>
  <si>
    <t>(дев'яносто шість тисяч) грн. 00 коп.</t>
  </si>
  <si>
    <t>Калькулятори</t>
  </si>
  <si>
    <t>ДК 021:2015 - 30141200-1 - Настільні калькулятори</t>
  </si>
  <si>
    <t>(чотири тисячі триста) грн. 00 коп.</t>
  </si>
  <si>
    <t>вересень 2017 року</t>
  </si>
  <si>
    <t>Системні блоки</t>
  </si>
  <si>
    <t>ДК 021:2015 – 30210000-4 – Машини для обробки даних (апаратна частина)</t>
  </si>
  <si>
    <t>(сорок одна тисяча шістсот) грн. 00 коп.</t>
  </si>
  <si>
    <t>Комп'ютерне обладнання</t>
  </si>
  <si>
    <t>ДК 021:2015 - 30230000-0 - Комп'ютерне обладнання</t>
  </si>
  <si>
    <t>Мережеві кабелі</t>
  </si>
  <si>
    <t>ДК 021:2015 - 31310000-2 - Мережеві кабелі</t>
  </si>
  <si>
    <t>(дванадцять тисяч) грн. 00 коп.</t>
  </si>
  <si>
    <t>Крісла офісні</t>
  </si>
  <si>
    <t>ДК 021:2015 - 39110000-6 - Сидіння, стільці та супутні вироби і частини до них</t>
  </si>
  <si>
    <t>(чотирнадцять тисяч чотириста) грн. 00 коп.</t>
  </si>
  <si>
    <t>липень 2017 року</t>
  </si>
  <si>
    <t>Столи письмові</t>
  </si>
  <si>
    <t>ДК 021:2015 - 39121100-7 - Письмові столи</t>
  </si>
  <si>
    <t>Шафи для паперів</t>
  </si>
  <si>
    <t>ДК 021:2015 - 39132000-6 - Шафи-картотеки</t>
  </si>
  <si>
    <t>(чотири тисячі вісімсот) грн. 00 коп.</t>
  </si>
  <si>
    <t>Шафи для одягу</t>
  </si>
  <si>
    <t>ДК 021:2015 - 39143121-0 - Гардеробні шафи</t>
  </si>
  <si>
    <t>(дві тисячі чотириста) грн. 00 коп.</t>
  </si>
  <si>
    <t>Сейфи</t>
  </si>
  <si>
    <t>ДК 021:2015 - 44421000-7 - Броньовані чи армовані сейфи, банківські сейфи та двері</t>
  </si>
  <si>
    <t>Бензин</t>
  </si>
  <si>
    <t>ДК 021:2015 - 09132000-3 - Бензин</t>
  </si>
  <si>
    <t>(сімдесят п'ять тисяч) грн. 00 коп.</t>
  </si>
  <si>
    <t>Журнали для реєстрації, бланки, швидкозшивачі паперові</t>
  </si>
  <si>
    <t>ДК 021:2015 - 22800000-8 - Паперові чи картонні реєстраційні журнали, бухгалтерські книги, швидкозшивачі, бланки та інші паперові канцелярські вироби</t>
  </si>
  <si>
    <r>
      <t>(сім тисяч дев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ятсот дев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яносто сім) грн. 00 коп.</t>
    </r>
  </si>
  <si>
    <t>Печатки</t>
  </si>
  <si>
    <t>ДК 021:2015 - 19500000-1 - Гумові та пластмасові матеріали</t>
  </si>
  <si>
    <t>(двадцять вісім тисяч) грн. 00 коп.</t>
  </si>
  <si>
    <t>лютий 2017 року</t>
  </si>
  <si>
    <t>Захисні коробки</t>
  </si>
  <si>
    <t>ДК 021:2015 - 31210000-1 - Електрична апаратура для комутування та захисту електричних кіл</t>
  </si>
  <si>
    <t>(чотири тисячі сімсот сімдесят п'ять) грн. 00 коп.</t>
  </si>
  <si>
    <t>Вимикачі, розетки, подовжувальні кабелі</t>
  </si>
  <si>
    <t>ДК 021:2015 - 31220000-4 - Елементи електричних схем</t>
  </si>
  <si>
    <t>(одна тисяча двісті одинадцять) грн. 00 коп.</t>
  </si>
  <si>
    <t>Шини для транспортних засобів</t>
  </si>
  <si>
    <t>ДК 021:2015 - 34350000-5 - Шини для транспортних засобів великої та малої тоннажності</t>
  </si>
  <si>
    <t>(три тисячі чотиристо) грн. 00 коп.</t>
  </si>
  <si>
    <t>Всього за КЕКВ 2210</t>
  </si>
  <si>
    <t>КЕКВ 2240 - Оплата послуг (крім комунальних)</t>
  </si>
  <si>
    <t>Послуги телефонного зв’язку та передачі даних</t>
  </si>
  <si>
    <t>ДК 021:2015 - 64210000-1 - Послуги телефонного зв’язку та передачі даних</t>
  </si>
  <si>
    <t>(вісімдесят п'ять тисяч) грн. 00 коп.</t>
  </si>
  <si>
    <t>січень 2017 року</t>
  </si>
  <si>
    <t>Послуги доступу до мережі Інтернет</t>
  </si>
  <si>
    <t>ДК 021:2015 - 72410000-7 - Послуги провайдерів</t>
  </si>
  <si>
    <t>(сорок дев'ять тисяч) грн. 00 коп.</t>
  </si>
  <si>
    <t>Розрахунково-касове обслуговування</t>
  </si>
  <si>
    <t>ДК 021:2015 - 66172000-6 - Послуги з обробки фінансових транзакцій і клірингові послуги</t>
  </si>
  <si>
    <t>(одна тисяча сто десять) грн. 00 коп.</t>
  </si>
  <si>
    <t>Послуги зі страхування від пожежі, послуги зі страхування майна, послуги зі страхування цивільної відповідальності власників автомобільного транспорту</t>
  </si>
  <si>
    <t>ДК 021:2015 - 66510000-8 - Страхові послуги</t>
  </si>
  <si>
    <r>
      <t>(дев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ять тисяч) грн. 00 коп.</t>
    </r>
  </si>
  <si>
    <t>Поштові послуги</t>
  </si>
  <si>
    <t>ДК 021:2015 - 64110000-0 - Поштові послуги</t>
  </si>
  <si>
    <r>
      <t>(двадцять тисяч сімсот шістдесят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ять) грн. 00 коп.</t>
    </r>
  </si>
  <si>
    <t>Послуги з ремонту і технічного обслуговування автомобіля</t>
  </si>
  <si>
    <t>ДК 021:2015 - 50112000-3 - Послуги з ремонту і технічного обслуговування автомобілів</t>
  </si>
  <si>
    <t>березень 2017 року</t>
  </si>
  <si>
    <t>Послуги з технічної підтримки програмного забезпечення (Документообіг)</t>
  </si>
  <si>
    <t>ДК 021:2015 -  72253000-3 - Послуги з підтримки користувачів та з технічної підтримки</t>
  </si>
  <si>
    <r>
      <t>(вісімдесят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ять тисяч вісімсот шістдесят) грн. 00 коп.</t>
    </r>
  </si>
  <si>
    <t>Супровід програмного забезпечення "Парус Бюджет", "Кадри", технічно-інформаційна підтримка протягом року програмного забезпечення Digitals, придбання програмного "Парус Бюджет",  програмне забезпечення "М.Е.Doc"</t>
  </si>
  <si>
    <t>ДК 021:2015 - 72260000-5 - Послуги, пов’язані з програмним забезпеченням</t>
  </si>
  <si>
    <r>
      <t>(шістдесят тисяч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ятсот) грн. 00 коп.</t>
    </r>
  </si>
  <si>
    <t>Консультаційні послуги для програмного забезпечення</t>
  </si>
  <si>
    <t>ДК 021:2015 - 72220000-5 - Консультаційні послуги з питань систем та з технічних питань</t>
  </si>
  <si>
    <t>(одна тисяча) грн. 00 коп.</t>
  </si>
  <si>
    <t>Послуги з надання електронного цифрового підпису</t>
  </si>
  <si>
    <t xml:space="preserve">ДК 021:2015 - 72310000-1 - Послуги з обробки даних </t>
  </si>
  <si>
    <t>(п'ятсот сорок) грн. 00 коп.</t>
  </si>
  <si>
    <t>Послуги із засвідчення документів та справжності підписів</t>
  </si>
  <si>
    <t>ДК 021:2015 - 79130000-4 - Юридичні послуги, пов’язані з оформленням і засвідченням документів</t>
  </si>
  <si>
    <r>
      <t>(п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ять тисяч) грн. 00 коп.</t>
    </r>
  </si>
  <si>
    <t>Заправка картриджів, відновлення картриджів, ремонт копіювально-розмножувальної та фотокопіювальної техніки</t>
  </si>
  <si>
    <t>ДК 021:2015 - 50310000-1 - Технічне обслуговування і ремонт офісної техніки</t>
  </si>
  <si>
    <t>(сорок тисяч) грн. 00 коп.</t>
  </si>
  <si>
    <r>
      <t>Ремонт та профілактика персональних комп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ютерів, периферійних пристроїв, заправка та відновлення картриджів до периферійних пристроїв</t>
    </r>
  </si>
  <si>
    <t>ДК 021:2015 - 50320000-4 - Послуги з ремонту і технічного обслуговування персональних комп’ютерів</t>
  </si>
  <si>
    <t>(сто дев'яносто одна тисяча) грн. 00 коп.</t>
  </si>
  <si>
    <t>Технічне обслуговування телекомунікаційного обладнання</t>
  </si>
  <si>
    <t>ДК 021:2015 - 50330000-7 - Послуги з технічного обслуговування телекомунікаційного обладнання</t>
  </si>
  <si>
    <t>(чотири тисячі п'ятсот сорок) грн. 00 коп.</t>
  </si>
  <si>
    <t>Пакети антивірусного програмного  забезпечення</t>
  </si>
  <si>
    <t>ДК 021:2015 -48760000-3 - Пакети програмного забезпечення для захисту від вірусів</t>
  </si>
  <si>
    <t>серпень 2017 року</t>
  </si>
  <si>
    <t>Транспортні послуги</t>
  </si>
  <si>
    <t>ДК 021:2015 - 60100000-9 - Послуги з автомобільних перевезень</t>
  </si>
  <si>
    <t>(три тисячі) грн. 00 коп.</t>
  </si>
  <si>
    <t>Послуги з охорони приміщень</t>
  </si>
  <si>
    <t>ДК 021:2015 - 79710000-4 - Охоронні послуги</t>
  </si>
  <si>
    <t>(чотири тисячі дев'ятсот п'ятдесят) грн. 00 коп.</t>
  </si>
  <si>
    <t>Виготовлення табличок</t>
  </si>
  <si>
    <t>ДК 021:2015 - 98390000-3 - Інші послуги</t>
  </si>
  <si>
    <t>Послуги з вивезенння твердих побутових відходів, надання послуг з демонтажу, розбирання, підготовки до утилізації техніки, що підлягає списанню</t>
  </si>
  <si>
    <t>ДК 021:2015 - 90510000-5 - Утилізація сміття та поводження зі сміттям</t>
  </si>
  <si>
    <t>(дев'ять тисяч двісті) грн. 00 коп.</t>
  </si>
  <si>
    <t>Науково-технічні послуги із розроблення тимчасової індивідуальної базової лінійної норми витрати палива на автомобіль Renault Clio</t>
  </si>
  <si>
    <t>ДК 021:2015 - 71350000-6 - Науково-технічні послуги в галузі інженерії</t>
  </si>
  <si>
    <t>(сімсот дві) грн. 00 коп.</t>
  </si>
  <si>
    <t>Поточний ремонт приміщень</t>
  </si>
  <si>
    <t>ДК 021:2015 - 45400000-1 - Завершальні будівельні роботи</t>
  </si>
  <si>
    <t>(сорок дев'ять тисяч триста двадцять одна) грн. 00 коп.</t>
  </si>
  <si>
    <t>Оренда приміщень</t>
  </si>
  <si>
    <t>ДК 021:2015 - 70220000-9 - Послуги з надання в оренду чи лізингу нежитлової нерухомості</t>
  </si>
  <si>
    <t>(сто сімдесят чотири тисячі  сімсот дев'яносто дві) грн. 00 коп.</t>
  </si>
  <si>
    <t>-</t>
  </si>
  <si>
    <t>Відповідно до статті 2 Закону України «Про публічні закупівлі»  дія Закону на даний предмет закупівлі не поширюється</t>
  </si>
  <si>
    <t>Відшкодування витрат з інших комунальних послуг (вивіз сміття; утримання в чистоті приміщень та прибудинкових територій)</t>
  </si>
  <si>
    <t>ДК 021:2015 - 90910000-9 - Послуги з прибирання</t>
  </si>
  <si>
    <r>
      <t>(двісті п'ять тисяч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ятсот вісімдесят вісім) грн. 00 коп.</t>
    </r>
  </si>
  <si>
    <t>Всього за КЕКВ 2240</t>
  </si>
  <si>
    <t>КЕКВ 2271 - Оплата теплопостачання</t>
  </si>
  <si>
    <t>Відшкодування витрат з постачання теплової енергії</t>
  </si>
  <si>
    <t>ДК 021:2015 - 09320000-8 - Пара, гаряча вода та пов’язана продукція</t>
  </si>
  <si>
    <r>
      <t>(двісті тридцять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ять тисяч вісімсот дев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яносто шість) грн. 00 коп.</t>
    </r>
  </si>
  <si>
    <t>Постачання теплової енергії</t>
  </si>
  <si>
    <r>
      <t>(сорок одна тисяча вісімсот сорок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ять) грн. 00 коп.</t>
    </r>
  </si>
  <si>
    <t>Всього за КЕКВ 2271</t>
  </si>
  <si>
    <t>КЕКВ 2272 - Оплата водопостачання та водовідведення</t>
  </si>
  <si>
    <t>Відшкодування витрат з водопостачання та водовідведення</t>
  </si>
  <si>
    <t>ДК 021:2015 - 65100000-4 - Послуги з розподілу води та супутні послуги</t>
  </si>
  <si>
    <t>(вісімнадцять тисяч триста дев'ять) грн. 00 коп.</t>
  </si>
  <si>
    <t>Водопостачання та водовідведення</t>
  </si>
  <si>
    <t>Всього за КЕКВ 2272</t>
  </si>
  <si>
    <t>КЕКВ 2273 - Оплата електроенергії</t>
  </si>
  <si>
    <t>Відшкодування витрат з електроенергії</t>
  </si>
  <si>
    <t>ДК 021:2015 - 09310000-5 - Електрична енергія</t>
  </si>
  <si>
    <t>(двісті сорок сім тисяч сімнадцять) грн. 00 коп.</t>
  </si>
  <si>
    <t>Електрична енергія</t>
  </si>
  <si>
    <r>
      <t>(сто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ятнадцять тисяч) грн. 00 коп.</t>
    </r>
  </si>
  <si>
    <t>Всього за КЕКВ 2273</t>
  </si>
  <si>
    <t>КЕКВ 2274 - Оплата природного газу</t>
  </si>
  <si>
    <t>Відшкодування витрат з природного газу</t>
  </si>
  <si>
    <t>ДК 021:2015 - 09123000-7 - Природний газ</t>
  </si>
  <si>
    <t>(сто двадцять чотири тисячі сто чотири) грн. 00 коп.</t>
  </si>
  <si>
    <t>Природний газ</t>
  </si>
  <si>
    <t>(тридцять шість тисяч шістсот) грн. 00 коп.</t>
  </si>
  <si>
    <t>Всього за КЕКВ 2274</t>
  </si>
  <si>
    <t>КЕКВ 2282 - Окремі заходи по реалізації державних (регіональних) програм, не віднесені до заходів розвитку</t>
  </si>
  <si>
    <t>Послуги з підвищення кваліфікації</t>
  </si>
  <si>
    <t>ДК 021:2015 - 80570000-0 - Послуги з професійної підготовки у сфері підвищення кваліфікації</t>
  </si>
  <si>
    <r>
      <t>(сім тисяч п</t>
    </r>
    <r>
      <rPr>
        <sz val="9"/>
        <rFont val="Calibri"/>
        <family val="2"/>
      </rPr>
      <t>'</t>
    </r>
    <r>
      <rPr>
        <sz val="9"/>
        <rFont val="Times New Roman"/>
        <family val="1"/>
      </rPr>
      <t>ятсот) грн. 00 коп.</t>
    </r>
  </si>
  <si>
    <t>жовтень 2017 року</t>
  </si>
  <si>
    <t>Всього за КЕКВ 2282</t>
  </si>
  <si>
    <t>Затверджено рішенням тендерного комітету від 22.06.2017  № 5</t>
  </si>
  <si>
    <t>Голова тендерного комітету                                                                  Т.Ф. Заяць</t>
  </si>
  <si>
    <t>В.Ю. Якубець</t>
  </si>
  <si>
    <t>Секретар тендерного комітету                                                              І.І. Деркач</t>
  </si>
  <si>
    <t>(шість тисяч) грн. 00 коп.</t>
  </si>
  <si>
    <t>(тридцять дев'ять тисяч шістсот) грн. 00 коп.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</si>
</sst>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sz val="14"/>
      <color indexed="60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="80" zoomScaleNormal="80" zoomScalePageLayoutView="0" workbookViewId="0" topLeftCell="A1">
      <selection activeCell="E15" sqref="E15"/>
    </sheetView>
  </sheetViews>
  <sheetFormatPr defaultColWidth="9.140625" defaultRowHeight="15"/>
  <cols>
    <col min="1" max="1" width="35.140625" style="22" customWidth="1"/>
    <col min="2" max="2" width="39.421875" style="22" customWidth="1"/>
    <col min="3" max="3" width="6.421875" style="22" customWidth="1"/>
    <col min="4" max="4" width="8.140625" style="22" customWidth="1"/>
    <col min="5" max="5" width="22.00390625" style="22" customWidth="1"/>
    <col min="6" max="6" width="11.00390625" style="22" customWidth="1"/>
    <col min="7" max="7" width="14.57421875" style="22" customWidth="1"/>
    <col min="8" max="8" width="33.8515625" style="22" customWidth="1"/>
  </cols>
  <sheetData>
    <row r="1" spans="1:8" s="3" customFormat="1" ht="15">
      <c r="A1" s="1"/>
      <c r="B1" s="1"/>
      <c r="C1" s="1"/>
      <c r="D1" s="2" t="s">
        <v>0</v>
      </c>
      <c r="E1" s="1"/>
      <c r="F1" s="1"/>
      <c r="G1" s="1"/>
      <c r="H1" s="1"/>
    </row>
    <row r="2" spans="1:8" s="3" customFormat="1" ht="15.75" customHeight="1">
      <c r="A2" s="1"/>
      <c r="B2" s="1"/>
      <c r="C2" s="1"/>
      <c r="D2" s="2" t="s">
        <v>1</v>
      </c>
      <c r="E2" s="1"/>
      <c r="F2" s="1"/>
      <c r="G2" s="1"/>
      <c r="H2" s="1"/>
    </row>
    <row r="3" spans="1:8" s="3" customFormat="1" ht="15">
      <c r="A3" s="1"/>
      <c r="B3" s="1"/>
      <c r="C3" s="1"/>
      <c r="D3" s="2" t="s">
        <v>2</v>
      </c>
      <c r="E3" s="1"/>
      <c r="F3" s="1"/>
      <c r="G3" s="1"/>
      <c r="H3" s="1"/>
    </row>
    <row r="4" spans="1:8" s="3" customFormat="1" ht="6" customHeight="1">
      <c r="A4" s="1"/>
      <c r="B4" s="1"/>
      <c r="C4" s="1"/>
      <c r="D4" s="1"/>
      <c r="E4" s="1"/>
      <c r="F4" s="1"/>
      <c r="G4" s="1"/>
      <c r="H4" s="1"/>
    </row>
    <row r="5" spans="1:8" s="6" customFormat="1" ht="53.25" customHeight="1">
      <c r="A5" s="4" t="s">
        <v>3</v>
      </c>
      <c r="B5" s="4" t="s">
        <v>4</v>
      </c>
      <c r="C5" s="4" t="s">
        <v>5</v>
      </c>
      <c r="D5" s="26" t="s">
        <v>6</v>
      </c>
      <c r="E5" s="27"/>
      <c r="F5" s="4" t="s">
        <v>7</v>
      </c>
      <c r="G5" s="5" t="s">
        <v>8</v>
      </c>
      <c r="H5" s="4" t="s">
        <v>9</v>
      </c>
    </row>
    <row r="6" spans="1:8" s="6" customFormat="1" ht="12.75" thickBot="1">
      <c r="A6" s="4">
        <v>1</v>
      </c>
      <c r="B6" s="4">
        <v>2</v>
      </c>
      <c r="C6" s="4">
        <v>3</v>
      </c>
      <c r="D6" s="26">
        <v>4</v>
      </c>
      <c r="E6" s="27"/>
      <c r="F6" s="4">
        <v>5</v>
      </c>
      <c r="G6" s="4">
        <v>6</v>
      </c>
      <c r="H6" s="4">
        <v>7</v>
      </c>
    </row>
    <row r="7" spans="1:8" s="6" customFormat="1" ht="19.5" customHeight="1" thickBot="1">
      <c r="A7" s="23" t="s">
        <v>10</v>
      </c>
      <c r="B7" s="24"/>
      <c r="C7" s="24"/>
      <c r="D7" s="24"/>
      <c r="E7" s="24"/>
      <c r="F7" s="24"/>
      <c r="G7" s="24"/>
      <c r="H7" s="25"/>
    </row>
    <row r="8" spans="1:8" s="6" customFormat="1" ht="24">
      <c r="A8" s="7" t="s">
        <v>11</v>
      </c>
      <c r="B8" s="7" t="s">
        <v>12</v>
      </c>
      <c r="C8" s="7">
        <v>2210</v>
      </c>
      <c r="D8" s="7">
        <v>30000</v>
      </c>
      <c r="E8" s="7" t="s">
        <v>13</v>
      </c>
      <c r="F8" s="7" t="s">
        <v>14</v>
      </c>
      <c r="G8" s="7" t="s">
        <v>15</v>
      </c>
      <c r="H8" s="8" t="s">
        <v>16</v>
      </c>
    </row>
    <row r="9" spans="1:8" s="6" customFormat="1" ht="24">
      <c r="A9" s="8" t="s">
        <v>17</v>
      </c>
      <c r="B9" s="8" t="s">
        <v>18</v>
      </c>
      <c r="C9" s="8">
        <v>2210</v>
      </c>
      <c r="D9" s="8">
        <v>198003</v>
      </c>
      <c r="E9" s="7" t="s">
        <v>19</v>
      </c>
      <c r="F9" s="7" t="s">
        <v>14</v>
      </c>
      <c r="G9" s="8" t="s">
        <v>15</v>
      </c>
      <c r="H9" s="8" t="s">
        <v>20</v>
      </c>
    </row>
    <row r="10" spans="1:8" s="6" customFormat="1" ht="24">
      <c r="A10" s="8" t="s">
        <v>21</v>
      </c>
      <c r="B10" s="8" t="s">
        <v>22</v>
      </c>
      <c r="C10" s="8">
        <v>2210</v>
      </c>
      <c r="D10" s="8">
        <v>2900</v>
      </c>
      <c r="E10" s="8" t="s">
        <v>23</v>
      </c>
      <c r="F10" s="7" t="s">
        <v>14</v>
      </c>
      <c r="G10" s="8" t="s">
        <v>34</v>
      </c>
      <c r="H10" s="8" t="s">
        <v>16</v>
      </c>
    </row>
    <row r="11" spans="1:8" s="6" customFormat="1" ht="24">
      <c r="A11" s="8" t="s">
        <v>25</v>
      </c>
      <c r="B11" s="8" t="s">
        <v>26</v>
      </c>
      <c r="C11" s="8">
        <v>2210</v>
      </c>
      <c r="D11" s="8">
        <v>20000</v>
      </c>
      <c r="E11" s="7" t="s">
        <v>27</v>
      </c>
      <c r="F11" s="7" t="s">
        <v>14</v>
      </c>
      <c r="G11" s="8" t="s">
        <v>15</v>
      </c>
      <c r="H11" s="8" t="s">
        <v>16</v>
      </c>
    </row>
    <row r="12" spans="1:8" s="6" customFormat="1" ht="24">
      <c r="A12" s="8" t="s">
        <v>28</v>
      </c>
      <c r="B12" s="8" t="s">
        <v>29</v>
      </c>
      <c r="C12" s="8">
        <v>2210</v>
      </c>
      <c r="D12" s="8">
        <v>96000</v>
      </c>
      <c r="E12" s="7" t="s">
        <v>30</v>
      </c>
      <c r="F12" s="7" t="s">
        <v>14</v>
      </c>
      <c r="G12" s="8" t="s">
        <v>24</v>
      </c>
      <c r="H12" s="8" t="s">
        <v>20</v>
      </c>
    </row>
    <row r="13" spans="1:8" s="6" customFormat="1" ht="24">
      <c r="A13" s="8" t="s">
        <v>31</v>
      </c>
      <c r="B13" s="8" t="s">
        <v>32</v>
      </c>
      <c r="C13" s="8">
        <v>2210</v>
      </c>
      <c r="D13" s="8">
        <v>4300</v>
      </c>
      <c r="E13" s="7" t="s">
        <v>33</v>
      </c>
      <c r="F13" s="7" t="s">
        <v>14</v>
      </c>
      <c r="G13" s="8" t="s">
        <v>34</v>
      </c>
      <c r="H13" s="8" t="s">
        <v>16</v>
      </c>
    </row>
    <row r="14" spans="1:8" s="9" customFormat="1" ht="24">
      <c r="A14" s="8" t="s">
        <v>35</v>
      </c>
      <c r="B14" s="8" t="s">
        <v>36</v>
      </c>
      <c r="C14" s="8">
        <v>2210</v>
      </c>
      <c r="D14" s="8">
        <v>41600</v>
      </c>
      <c r="E14" s="8" t="s">
        <v>37</v>
      </c>
      <c r="F14" s="8" t="s">
        <v>14</v>
      </c>
      <c r="G14" s="8" t="s">
        <v>24</v>
      </c>
      <c r="H14" s="8" t="s">
        <v>16</v>
      </c>
    </row>
    <row r="15" spans="1:8" s="9" customFormat="1" ht="24">
      <c r="A15" s="8" t="s">
        <v>38</v>
      </c>
      <c r="B15" s="8" t="s">
        <v>39</v>
      </c>
      <c r="C15" s="8">
        <v>2210</v>
      </c>
      <c r="D15" s="8">
        <v>39600</v>
      </c>
      <c r="E15" s="8" t="s">
        <v>188</v>
      </c>
      <c r="F15" s="8" t="s">
        <v>14</v>
      </c>
      <c r="G15" s="8" t="s">
        <v>15</v>
      </c>
      <c r="H15" s="8" t="s">
        <v>16</v>
      </c>
    </row>
    <row r="16" spans="1:8" s="9" customFormat="1" ht="24">
      <c r="A16" s="8" t="s">
        <v>40</v>
      </c>
      <c r="B16" s="8" t="s">
        <v>41</v>
      </c>
      <c r="C16" s="8">
        <v>2210</v>
      </c>
      <c r="D16" s="8">
        <v>12000</v>
      </c>
      <c r="E16" s="8" t="s">
        <v>42</v>
      </c>
      <c r="F16" s="8" t="s">
        <v>14</v>
      </c>
      <c r="G16" s="8" t="s">
        <v>15</v>
      </c>
      <c r="H16" s="8" t="s">
        <v>16</v>
      </c>
    </row>
    <row r="17" spans="1:8" s="6" customFormat="1" ht="24">
      <c r="A17" s="8" t="s">
        <v>43</v>
      </c>
      <c r="B17" s="8" t="s">
        <v>44</v>
      </c>
      <c r="C17" s="8">
        <v>2210</v>
      </c>
      <c r="D17" s="8">
        <v>14400</v>
      </c>
      <c r="E17" s="8" t="s">
        <v>45</v>
      </c>
      <c r="F17" s="8" t="s">
        <v>14</v>
      </c>
      <c r="G17" s="8" t="s">
        <v>46</v>
      </c>
      <c r="H17" s="8" t="s">
        <v>16</v>
      </c>
    </row>
    <row r="18" spans="1:8" s="6" customFormat="1" ht="24">
      <c r="A18" s="8" t="s">
        <v>47</v>
      </c>
      <c r="B18" s="8" t="s">
        <v>48</v>
      </c>
      <c r="C18" s="8">
        <v>2210</v>
      </c>
      <c r="D18" s="8">
        <v>14400</v>
      </c>
      <c r="E18" s="8" t="s">
        <v>45</v>
      </c>
      <c r="F18" s="8" t="s">
        <v>14</v>
      </c>
      <c r="G18" s="8" t="s">
        <v>46</v>
      </c>
      <c r="H18" s="8" t="s">
        <v>16</v>
      </c>
    </row>
    <row r="19" spans="1:8" s="6" customFormat="1" ht="24">
      <c r="A19" s="8" t="s">
        <v>49</v>
      </c>
      <c r="B19" s="8" t="s">
        <v>50</v>
      </c>
      <c r="C19" s="8">
        <v>2210</v>
      </c>
      <c r="D19" s="8">
        <v>4800</v>
      </c>
      <c r="E19" s="8" t="s">
        <v>51</v>
      </c>
      <c r="F19" s="8" t="s">
        <v>14</v>
      </c>
      <c r="G19" s="8" t="s">
        <v>46</v>
      </c>
      <c r="H19" s="8" t="s">
        <v>16</v>
      </c>
    </row>
    <row r="20" spans="1:8" s="6" customFormat="1" ht="24">
      <c r="A20" s="8" t="s">
        <v>52</v>
      </c>
      <c r="B20" s="8" t="s">
        <v>53</v>
      </c>
      <c r="C20" s="8">
        <v>2210</v>
      </c>
      <c r="D20" s="8">
        <v>2400</v>
      </c>
      <c r="E20" s="8" t="s">
        <v>54</v>
      </c>
      <c r="F20" s="8" t="s">
        <v>14</v>
      </c>
      <c r="G20" s="8" t="s">
        <v>46</v>
      </c>
      <c r="H20" s="8" t="s">
        <v>16</v>
      </c>
    </row>
    <row r="21" spans="1:8" s="6" customFormat="1" ht="24">
      <c r="A21" s="8" t="s">
        <v>55</v>
      </c>
      <c r="B21" s="8" t="s">
        <v>56</v>
      </c>
      <c r="C21" s="8">
        <v>2210</v>
      </c>
      <c r="D21" s="8">
        <v>6000</v>
      </c>
      <c r="E21" s="8" t="s">
        <v>187</v>
      </c>
      <c r="F21" s="8" t="s">
        <v>14</v>
      </c>
      <c r="G21" s="8" t="s">
        <v>46</v>
      </c>
      <c r="H21" s="8" t="s">
        <v>16</v>
      </c>
    </row>
    <row r="22" spans="1:8" s="6" customFormat="1" ht="24">
      <c r="A22" s="8" t="s">
        <v>57</v>
      </c>
      <c r="B22" s="8" t="s">
        <v>58</v>
      </c>
      <c r="C22" s="8">
        <v>2210</v>
      </c>
      <c r="D22" s="8">
        <v>75000</v>
      </c>
      <c r="E22" s="8" t="s">
        <v>59</v>
      </c>
      <c r="F22" s="8" t="s">
        <v>14</v>
      </c>
      <c r="G22" s="8" t="s">
        <v>15</v>
      </c>
      <c r="H22" s="8" t="s">
        <v>20</v>
      </c>
    </row>
    <row r="23" spans="1:8" s="6" customFormat="1" ht="48">
      <c r="A23" s="8" t="s">
        <v>60</v>
      </c>
      <c r="B23" s="8" t="s">
        <v>61</v>
      </c>
      <c r="C23" s="8">
        <v>2210</v>
      </c>
      <c r="D23" s="8">
        <v>7997</v>
      </c>
      <c r="E23" s="8" t="s">
        <v>62</v>
      </c>
      <c r="F23" s="8" t="s">
        <v>14</v>
      </c>
      <c r="G23" s="8" t="s">
        <v>34</v>
      </c>
      <c r="H23" s="8" t="s">
        <v>16</v>
      </c>
    </row>
    <row r="24" spans="1:8" s="6" customFormat="1" ht="24">
      <c r="A24" s="8" t="s">
        <v>63</v>
      </c>
      <c r="B24" s="8" t="s">
        <v>64</v>
      </c>
      <c r="C24" s="8">
        <v>2210</v>
      </c>
      <c r="D24" s="8">
        <v>28000</v>
      </c>
      <c r="E24" s="8" t="s">
        <v>65</v>
      </c>
      <c r="F24" s="8" t="s">
        <v>14</v>
      </c>
      <c r="G24" s="8" t="s">
        <v>66</v>
      </c>
      <c r="H24" s="8" t="s">
        <v>16</v>
      </c>
    </row>
    <row r="25" spans="1:8" s="6" customFormat="1" ht="24">
      <c r="A25" s="8" t="s">
        <v>67</v>
      </c>
      <c r="B25" s="8" t="s">
        <v>68</v>
      </c>
      <c r="C25" s="8">
        <v>2210</v>
      </c>
      <c r="D25" s="8">
        <v>4775</v>
      </c>
      <c r="E25" s="7" t="s">
        <v>69</v>
      </c>
      <c r="F25" s="7" t="s">
        <v>14</v>
      </c>
      <c r="G25" s="8" t="s">
        <v>34</v>
      </c>
      <c r="H25" s="8" t="s">
        <v>16</v>
      </c>
    </row>
    <row r="26" spans="1:8" s="6" customFormat="1" ht="24">
      <c r="A26" s="8" t="s">
        <v>70</v>
      </c>
      <c r="B26" s="8" t="s">
        <v>71</v>
      </c>
      <c r="C26" s="8">
        <v>2210</v>
      </c>
      <c r="D26" s="8">
        <v>1211</v>
      </c>
      <c r="E26" s="8" t="s">
        <v>72</v>
      </c>
      <c r="F26" s="8" t="s">
        <v>14</v>
      </c>
      <c r="G26" s="8" t="s">
        <v>15</v>
      </c>
      <c r="H26" s="8" t="s">
        <v>16</v>
      </c>
    </row>
    <row r="27" spans="1:8" s="9" customFormat="1" ht="24">
      <c r="A27" s="8" t="s">
        <v>73</v>
      </c>
      <c r="B27" s="8" t="s">
        <v>74</v>
      </c>
      <c r="C27" s="8">
        <v>2210</v>
      </c>
      <c r="D27" s="8">
        <v>3400</v>
      </c>
      <c r="E27" s="8" t="s">
        <v>75</v>
      </c>
      <c r="F27" s="8" t="s">
        <v>14</v>
      </c>
      <c r="G27" s="8" t="s">
        <v>24</v>
      </c>
      <c r="H27" s="8" t="s">
        <v>16</v>
      </c>
    </row>
    <row r="28" spans="1:8" s="6" customFormat="1" ht="12.75" thickBot="1">
      <c r="A28" s="10" t="s">
        <v>76</v>
      </c>
      <c r="B28" s="4"/>
      <c r="C28" s="4"/>
      <c r="D28" s="11">
        <f>SUM(D8:D27)</f>
        <v>606786</v>
      </c>
      <c r="E28" s="12"/>
      <c r="F28" s="11"/>
      <c r="G28" s="4"/>
      <c r="H28" s="5"/>
    </row>
    <row r="29" spans="1:8" s="6" customFormat="1" ht="17.25" customHeight="1" thickBot="1">
      <c r="A29" s="23" t="s">
        <v>77</v>
      </c>
      <c r="B29" s="24"/>
      <c r="C29" s="24"/>
      <c r="D29" s="24"/>
      <c r="E29" s="24"/>
      <c r="F29" s="24"/>
      <c r="G29" s="24"/>
      <c r="H29" s="25"/>
    </row>
    <row r="30" spans="1:8" s="6" customFormat="1" ht="24">
      <c r="A30" s="8" t="s">
        <v>78</v>
      </c>
      <c r="B30" s="8" t="s">
        <v>79</v>
      </c>
      <c r="C30" s="8">
        <v>2240</v>
      </c>
      <c r="D30" s="8">
        <v>85000</v>
      </c>
      <c r="E30" s="7" t="s">
        <v>80</v>
      </c>
      <c r="F30" s="8" t="s">
        <v>14</v>
      </c>
      <c r="G30" s="8" t="s">
        <v>81</v>
      </c>
      <c r="H30" s="8" t="s">
        <v>16</v>
      </c>
    </row>
    <row r="31" spans="1:8" s="6" customFormat="1" ht="24">
      <c r="A31" s="8" t="s">
        <v>82</v>
      </c>
      <c r="B31" s="8" t="s">
        <v>83</v>
      </c>
      <c r="C31" s="8">
        <v>2240</v>
      </c>
      <c r="D31" s="8">
        <v>49000</v>
      </c>
      <c r="E31" s="7" t="s">
        <v>84</v>
      </c>
      <c r="F31" s="8" t="s">
        <v>14</v>
      </c>
      <c r="G31" s="8" t="s">
        <v>66</v>
      </c>
      <c r="H31" s="8" t="s">
        <v>16</v>
      </c>
    </row>
    <row r="32" spans="1:8" s="6" customFormat="1" ht="24.75" customHeight="1">
      <c r="A32" s="8" t="s">
        <v>85</v>
      </c>
      <c r="B32" s="8" t="s">
        <v>86</v>
      </c>
      <c r="C32" s="8">
        <v>2240</v>
      </c>
      <c r="D32" s="8">
        <v>1110</v>
      </c>
      <c r="E32" s="8" t="s">
        <v>87</v>
      </c>
      <c r="F32" s="8" t="s">
        <v>14</v>
      </c>
      <c r="G32" s="8" t="s">
        <v>81</v>
      </c>
      <c r="H32" s="8" t="s">
        <v>16</v>
      </c>
    </row>
    <row r="33" spans="1:8" s="6" customFormat="1" ht="48">
      <c r="A33" s="8" t="s">
        <v>88</v>
      </c>
      <c r="B33" s="8" t="s">
        <v>89</v>
      </c>
      <c r="C33" s="8">
        <v>2240</v>
      </c>
      <c r="D33" s="8">
        <v>9000</v>
      </c>
      <c r="E33" s="8" t="s">
        <v>90</v>
      </c>
      <c r="F33" s="8" t="s">
        <v>14</v>
      </c>
      <c r="G33" s="8" t="s">
        <v>15</v>
      </c>
      <c r="H33" s="8" t="s">
        <v>16</v>
      </c>
    </row>
    <row r="34" spans="1:8" s="6" customFormat="1" ht="36">
      <c r="A34" s="8" t="s">
        <v>91</v>
      </c>
      <c r="B34" s="8" t="s">
        <v>92</v>
      </c>
      <c r="C34" s="8">
        <v>2240</v>
      </c>
      <c r="D34" s="8">
        <v>20765</v>
      </c>
      <c r="E34" s="7" t="s">
        <v>93</v>
      </c>
      <c r="F34" s="8" t="s">
        <v>14</v>
      </c>
      <c r="G34" s="8" t="s">
        <v>66</v>
      </c>
      <c r="H34" s="8" t="s">
        <v>16</v>
      </c>
    </row>
    <row r="35" spans="1:8" s="6" customFormat="1" ht="24">
      <c r="A35" s="8" t="s">
        <v>94</v>
      </c>
      <c r="B35" s="8" t="s">
        <v>95</v>
      </c>
      <c r="C35" s="8">
        <v>2240</v>
      </c>
      <c r="D35" s="8">
        <v>30000</v>
      </c>
      <c r="E35" s="8" t="s">
        <v>13</v>
      </c>
      <c r="F35" s="8" t="s">
        <v>14</v>
      </c>
      <c r="G35" s="8" t="s">
        <v>96</v>
      </c>
      <c r="H35" s="8" t="s">
        <v>16</v>
      </c>
    </row>
    <row r="36" spans="1:8" s="6" customFormat="1" ht="36">
      <c r="A36" s="8" t="s">
        <v>97</v>
      </c>
      <c r="B36" s="8" t="s">
        <v>98</v>
      </c>
      <c r="C36" s="8">
        <v>2240</v>
      </c>
      <c r="D36" s="8">
        <v>85860</v>
      </c>
      <c r="E36" s="8" t="s">
        <v>99</v>
      </c>
      <c r="F36" s="8" t="s">
        <v>14</v>
      </c>
      <c r="G36" s="8" t="s">
        <v>96</v>
      </c>
      <c r="H36" s="8" t="s">
        <v>20</v>
      </c>
    </row>
    <row r="37" spans="1:8" s="6" customFormat="1" ht="72">
      <c r="A37" s="8" t="s">
        <v>100</v>
      </c>
      <c r="B37" s="8" t="s">
        <v>101</v>
      </c>
      <c r="C37" s="8">
        <v>2240</v>
      </c>
      <c r="D37" s="8">
        <v>61500</v>
      </c>
      <c r="E37" s="8" t="s">
        <v>102</v>
      </c>
      <c r="F37" s="8" t="s">
        <v>14</v>
      </c>
      <c r="G37" s="8" t="s">
        <v>15</v>
      </c>
      <c r="H37" s="8" t="s">
        <v>20</v>
      </c>
    </row>
    <row r="38" spans="1:8" s="9" customFormat="1" ht="24">
      <c r="A38" s="8" t="s">
        <v>103</v>
      </c>
      <c r="B38" s="8" t="s">
        <v>104</v>
      </c>
      <c r="C38" s="8">
        <v>2240</v>
      </c>
      <c r="D38" s="8">
        <v>1000</v>
      </c>
      <c r="E38" s="8" t="s">
        <v>105</v>
      </c>
      <c r="F38" s="8" t="s">
        <v>14</v>
      </c>
      <c r="G38" s="8" t="s">
        <v>24</v>
      </c>
      <c r="H38" s="8" t="s">
        <v>16</v>
      </c>
    </row>
    <row r="39" spans="1:8" s="6" customFormat="1" ht="24">
      <c r="A39" s="8" t="s">
        <v>106</v>
      </c>
      <c r="B39" s="8" t="s">
        <v>107</v>
      </c>
      <c r="C39" s="8">
        <v>2240</v>
      </c>
      <c r="D39" s="8">
        <v>540</v>
      </c>
      <c r="E39" s="8" t="s">
        <v>108</v>
      </c>
      <c r="F39" s="8" t="s">
        <v>14</v>
      </c>
      <c r="G39" s="8" t="s">
        <v>66</v>
      </c>
      <c r="H39" s="8" t="s">
        <v>16</v>
      </c>
    </row>
    <row r="40" spans="1:8" s="6" customFormat="1" ht="36">
      <c r="A40" s="8" t="s">
        <v>109</v>
      </c>
      <c r="B40" s="8" t="s">
        <v>110</v>
      </c>
      <c r="C40" s="8">
        <v>2240</v>
      </c>
      <c r="D40" s="8">
        <v>5000</v>
      </c>
      <c r="E40" s="7" t="s">
        <v>111</v>
      </c>
      <c r="F40" s="8" t="s">
        <v>14</v>
      </c>
      <c r="G40" s="8" t="s">
        <v>66</v>
      </c>
      <c r="H40" s="8" t="s">
        <v>16</v>
      </c>
    </row>
    <row r="41" spans="1:8" s="6" customFormat="1" ht="39" customHeight="1">
      <c r="A41" s="8" t="s">
        <v>112</v>
      </c>
      <c r="B41" s="8" t="s">
        <v>113</v>
      </c>
      <c r="C41" s="8">
        <v>2240</v>
      </c>
      <c r="D41" s="8">
        <v>40000</v>
      </c>
      <c r="E41" s="7" t="s">
        <v>114</v>
      </c>
      <c r="F41" s="8" t="s">
        <v>14</v>
      </c>
      <c r="G41" s="8" t="s">
        <v>15</v>
      </c>
      <c r="H41" s="8" t="s">
        <v>16</v>
      </c>
    </row>
    <row r="42" spans="1:8" s="6" customFormat="1" ht="48">
      <c r="A42" s="8" t="s">
        <v>115</v>
      </c>
      <c r="B42" s="8" t="s">
        <v>116</v>
      </c>
      <c r="C42" s="8">
        <v>2240</v>
      </c>
      <c r="D42" s="8">
        <v>191000</v>
      </c>
      <c r="E42" s="7" t="s">
        <v>117</v>
      </c>
      <c r="F42" s="8" t="s">
        <v>14</v>
      </c>
      <c r="G42" s="8" t="s">
        <v>15</v>
      </c>
      <c r="H42" s="8" t="s">
        <v>20</v>
      </c>
    </row>
    <row r="43" spans="1:8" s="9" customFormat="1" ht="24">
      <c r="A43" s="8" t="s">
        <v>118</v>
      </c>
      <c r="B43" s="8" t="s">
        <v>119</v>
      </c>
      <c r="C43" s="8">
        <v>2240</v>
      </c>
      <c r="D43" s="8">
        <v>4500</v>
      </c>
      <c r="E43" s="8" t="s">
        <v>120</v>
      </c>
      <c r="F43" s="8" t="s">
        <v>14</v>
      </c>
      <c r="G43" s="8" t="s">
        <v>24</v>
      </c>
      <c r="H43" s="8" t="s">
        <v>16</v>
      </c>
    </row>
    <row r="44" spans="1:8" s="9" customFormat="1" ht="24">
      <c r="A44" s="8" t="s">
        <v>121</v>
      </c>
      <c r="B44" s="13" t="s">
        <v>122</v>
      </c>
      <c r="C44" s="8">
        <v>2240</v>
      </c>
      <c r="D44" s="8">
        <v>40000</v>
      </c>
      <c r="E44" s="8" t="s">
        <v>114</v>
      </c>
      <c r="F44" s="8" t="s">
        <v>14</v>
      </c>
      <c r="G44" s="8" t="s">
        <v>123</v>
      </c>
      <c r="H44" s="8" t="s">
        <v>16</v>
      </c>
    </row>
    <row r="45" spans="1:8" s="9" customFormat="1" ht="24">
      <c r="A45" s="8" t="s">
        <v>124</v>
      </c>
      <c r="B45" s="8" t="s">
        <v>125</v>
      </c>
      <c r="C45" s="8">
        <v>2240</v>
      </c>
      <c r="D45" s="8">
        <v>3000</v>
      </c>
      <c r="E45" s="8" t="s">
        <v>126</v>
      </c>
      <c r="F45" s="8" t="s">
        <v>14</v>
      </c>
      <c r="G45" s="8" t="s">
        <v>24</v>
      </c>
      <c r="H45" s="8" t="s">
        <v>16</v>
      </c>
    </row>
    <row r="46" spans="1:8" s="9" customFormat="1" ht="24">
      <c r="A46" s="8" t="s">
        <v>127</v>
      </c>
      <c r="B46" s="8" t="s">
        <v>128</v>
      </c>
      <c r="C46" s="8">
        <v>2240</v>
      </c>
      <c r="D46" s="8">
        <v>4950</v>
      </c>
      <c r="E46" s="8" t="s">
        <v>129</v>
      </c>
      <c r="F46" s="8" t="s">
        <v>14</v>
      </c>
      <c r="G46" s="8" t="s">
        <v>24</v>
      </c>
      <c r="H46" s="8" t="s">
        <v>16</v>
      </c>
    </row>
    <row r="47" spans="1:8" s="9" customFormat="1" ht="24">
      <c r="A47" s="8" t="s">
        <v>130</v>
      </c>
      <c r="B47" s="8" t="s">
        <v>131</v>
      </c>
      <c r="C47" s="8">
        <v>2240</v>
      </c>
      <c r="D47" s="8">
        <v>3000</v>
      </c>
      <c r="E47" s="8" t="s">
        <v>126</v>
      </c>
      <c r="F47" s="8" t="s">
        <v>14</v>
      </c>
      <c r="G47" s="8" t="s">
        <v>46</v>
      </c>
      <c r="H47" s="8" t="s">
        <v>16</v>
      </c>
    </row>
    <row r="48" spans="1:8" s="6" customFormat="1" ht="48">
      <c r="A48" s="8" t="s">
        <v>132</v>
      </c>
      <c r="B48" s="8" t="s">
        <v>133</v>
      </c>
      <c r="C48" s="8">
        <v>2240</v>
      </c>
      <c r="D48" s="8">
        <v>9200</v>
      </c>
      <c r="E48" s="8" t="s">
        <v>134</v>
      </c>
      <c r="F48" s="8" t="s">
        <v>14</v>
      </c>
      <c r="G48" s="8" t="s">
        <v>24</v>
      </c>
      <c r="H48" s="8" t="s">
        <v>16</v>
      </c>
    </row>
    <row r="49" spans="1:8" s="6" customFormat="1" ht="48">
      <c r="A49" s="8" t="s">
        <v>135</v>
      </c>
      <c r="B49" s="8" t="s">
        <v>136</v>
      </c>
      <c r="C49" s="8">
        <v>2240</v>
      </c>
      <c r="D49" s="8">
        <v>702</v>
      </c>
      <c r="E49" s="8" t="s">
        <v>137</v>
      </c>
      <c r="F49" s="8" t="s">
        <v>14</v>
      </c>
      <c r="G49" s="8" t="s">
        <v>66</v>
      </c>
      <c r="H49" s="8" t="s">
        <v>16</v>
      </c>
    </row>
    <row r="50" spans="1:8" s="6" customFormat="1" ht="24">
      <c r="A50" s="8" t="s">
        <v>138</v>
      </c>
      <c r="B50" s="8" t="s">
        <v>139</v>
      </c>
      <c r="C50" s="8">
        <v>2240</v>
      </c>
      <c r="D50" s="8">
        <v>49321</v>
      </c>
      <c r="E50" s="8" t="s">
        <v>140</v>
      </c>
      <c r="F50" s="8" t="s">
        <v>14</v>
      </c>
      <c r="G50" s="8" t="s">
        <v>24</v>
      </c>
      <c r="H50" s="8" t="s">
        <v>16</v>
      </c>
    </row>
    <row r="51" spans="1:8" s="6" customFormat="1" ht="36">
      <c r="A51" s="8" t="s">
        <v>141</v>
      </c>
      <c r="B51" s="8" t="s">
        <v>142</v>
      </c>
      <c r="C51" s="8">
        <v>2240</v>
      </c>
      <c r="D51" s="8">
        <v>174792</v>
      </c>
      <c r="E51" s="8" t="s">
        <v>143</v>
      </c>
      <c r="F51" s="8" t="s">
        <v>144</v>
      </c>
      <c r="G51" s="8" t="s">
        <v>66</v>
      </c>
      <c r="H51" s="14" t="s">
        <v>145</v>
      </c>
    </row>
    <row r="52" spans="1:8" s="6" customFormat="1" ht="36">
      <c r="A52" s="8" t="s">
        <v>146</v>
      </c>
      <c r="B52" s="8" t="s">
        <v>147</v>
      </c>
      <c r="C52" s="8">
        <v>2240</v>
      </c>
      <c r="D52" s="8">
        <v>205588</v>
      </c>
      <c r="E52" s="7" t="s">
        <v>148</v>
      </c>
      <c r="F52" s="8" t="s">
        <v>144</v>
      </c>
      <c r="G52" s="8" t="s">
        <v>66</v>
      </c>
      <c r="H52" s="14" t="s">
        <v>145</v>
      </c>
    </row>
    <row r="53" spans="1:8" s="6" customFormat="1" ht="12.75" thickBot="1">
      <c r="A53" s="15" t="s">
        <v>149</v>
      </c>
      <c r="B53" s="4"/>
      <c r="C53" s="4"/>
      <c r="D53" s="11">
        <f>SUM(D30:D52)</f>
        <v>1074828</v>
      </c>
      <c r="E53" s="12"/>
      <c r="F53" s="11"/>
      <c r="G53" s="4"/>
      <c r="H53" s="14"/>
    </row>
    <row r="54" spans="1:8" s="6" customFormat="1" ht="16.5" customHeight="1" thickBot="1">
      <c r="A54" s="23" t="s">
        <v>150</v>
      </c>
      <c r="B54" s="24"/>
      <c r="C54" s="24"/>
      <c r="D54" s="24"/>
      <c r="E54" s="24"/>
      <c r="F54" s="24"/>
      <c r="G54" s="24"/>
      <c r="H54" s="25"/>
    </row>
    <row r="55" spans="1:8" s="6" customFormat="1" ht="36">
      <c r="A55" s="8" t="s">
        <v>151</v>
      </c>
      <c r="B55" s="8" t="s">
        <v>152</v>
      </c>
      <c r="C55" s="8">
        <v>2271</v>
      </c>
      <c r="D55" s="8">
        <v>235896</v>
      </c>
      <c r="E55" s="8" t="s">
        <v>153</v>
      </c>
      <c r="F55" s="8" t="s">
        <v>144</v>
      </c>
      <c r="G55" s="8" t="s">
        <v>66</v>
      </c>
      <c r="H55" s="14" t="s">
        <v>145</v>
      </c>
    </row>
    <row r="56" spans="1:8" s="6" customFormat="1" ht="24">
      <c r="A56" s="8" t="s">
        <v>154</v>
      </c>
      <c r="B56" s="8" t="s">
        <v>152</v>
      </c>
      <c r="C56" s="8">
        <v>2271</v>
      </c>
      <c r="D56" s="8">
        <v>41845</v>
      </c>
      <c r="E56" s="8" t="s">
        <v>155</v>
      </c>
      <c r="F56" s="8" t="s">
        <v>144</v>
      </c>
      <c r="G56" s="8" t="s">
        <v>96</v>
      </c>
      <c r="H56" s="8" t="s">
        <v>16</v>
      </c>
    </row>
    <row r="57" spans="1:8" s="6" customFormat="1" ht="12.75" thickBot="1">
      <c r="A57" s="15" t="s">
        <v>156</v>
      </c>
      <c r="B57" s="4"/>
      <c r="C57" s="4"/>
      <c r="D57" s="11">
        <f>SUM(D55:D56)</f>
        <v>277741</v>
      </c>
      <c r="E57" s="12"/>
      <c r="F57" s="4"/>
      <c r="G57" s="4"/>
      <c r="H57" s="14"/>
    </row>
    <row r="58" spans="1:8" s="6" customFormat="1" ht="16.5" customHeight="1" thickBot="1">
      <c r="A58" s="23" t="s">
        <v>157</v>
      </c>
      <c r="B58" s="24"/>
      <c r="C58" s="24"/>
      <c r="D58" s="24"/>
      <c r="E58" s="24"/>
      <c r="F58" s="24"/>
      <c r="G58" s="24"/>
      <c r="H58" s="25"/>
    </row>
    <row r="59" spans="1:8" s="6" customFormat="1" ht="33.75">
      <c r="A59" s="8" t="s">
        <v>158</v>
      </c>
      <c r="B59" s="8" t="s">
        <v>159</v>
      </c>
      <c r="C59" s="8">
        <v>2272</v>
      </c>
      <c r="D59" s="8">
        <v>18309</v>
      </c>
      <c r="E59" s="8" t="s">
        <v>160</v>
      </c>
      <c r="F59" s="8" t="s">
        <v>144</v>
      </c>
      <c r="G59" s="8" t="s">
        <v>66</v>
      </c>
      <c r="H59" s="14" t="s">
        <v>145</v>
      </c>
    </row>
    <row r="60" spans="1:8" s="6" customFormat="1" ht="24">
      <c r="A60" s="8" t="s">
        <v>161</v>
      </c>
      <c r="B60" s="8" t="s">
        <v>159</v>
      </c>
      <c r="C60" s="8">
        <v>2272</v>
      </c>
      <c r="D60" s="8">
        <v>1000</v>
      </c>
      <c r="E60" s="8" t="s">
        <v>105</v>
      </c>
      <c r="F60" s="8" t="s">
        <v>14</v>
      </c>
      <c r="G60" s="8" t="s">
        <v>66</v>
      </c>
      <c r="H60" s="8" t="s">
        <v>16</v>
      </c>
    </row>
    <row r="61" spans="1:8" s="6" customFormat="1" ht="12.75" thickBot="1">
      <c r="A61" s="15" t="s">
        <v>162</v>
      </c>
      <c r="B61" s="4"/>
      <c r="C61" s="4"/>
      <c r="D61" s="11">
        <f>SUM(D59:D60)</f>
        <v>19309</v>
      </c>
      <c r="E61" s="12"/>
      <c r="F61" s="4"/>
      <c r="G61" s="4"/>
      <c r="H61" s="14"/>
    </row>
    <row r="62" spans="1:8" s="6" customFormat="1" ht="16.5" customHeight="1" thickBot="1">
      <c r="A62" s="23" t="s">
        <v>163</v>
      </c>
      <c r="B62" s="24"/>
      <c r="C62" s="24"/>
      <c r="D62" s="24"/>
      <c r="E62" s="24"/>
      <c r="F62" s="24"/>
      <c r="G62" s="24"/>
      <c r="H62" s="25"/>
    </row>
    <row r="63" spans="1:8" s="6" customFormat="1" ht="33.75">
      <c r="A63" s="8" t="s">
        <v>164</v>
      </c>
      <c r="B63" s="8" t="s">
        <v>165</v>
      </c>
      <c r="C63" s="8">
        <v>2273</v>
      </c>
      <c r="D63" s="8">
        <v>247017</v>
      </c>
      <c r="E63" s="8" t="s">
        <v>166</v>
      </c>
      <c r="F63" s="8" t="s">
        <v>144</v>
      </c>
      <c r="G63" s="8" t="s">
        <v>66</v>
      </c>
      <c r="H63" s="14" t="s">
        <v>145</v>
      </c>
    </row>
    <row r="64" spans="1:8" s="6" customFormat="1" ht="24">
      <c r="A64" s="8" t="s">
        <v>167</v>
      </c>
      <c r="B64" s="8" t="s">
        <v>165</v>
      </c>
      <c r="C64" s="8">
        <v>2273</v>
      </c>
      <c r="D64" s="8">
        <v>115000</v>
      </c>
      <c r="E64" s="8" t="s">
        <v>168</v>
      </c>
      <c r="F64" s="8" t="s">
        <v>14</v>
      </c>
      <c r="G64" s="8" t="s">
        <v>66</v>
      </c>
      <c r="H64" s="8" t="s">
        <v>20</v>
      </c>
    </row>
    <row r="65" spans="1:8" s="6" customFormat="1" ht="12.75" thickBot="1">
      <c r="A65" s="15" t="s">
        <v>169</v>
      </c>
      <c r="B65" s="4"/>
      <c r="C65" s="4"/>
      <c r="D65" s="11">
        <f>SUM(D63:D64)</f>
        <v>362017</v>
      </c>
      <c r="E65" s="12"/>
      <c r="F65" s="4"/>
      <c r="G65" s="4"/>
      <c r="H65" s="14"/>
    </row>
    <row r="66" spans="1:8" s="6" customFormat="1" ht="18.75" customHeight="1" thickBot="1">
      <c r="A66" s="23" t="s">
        <v>170</v>
      </c>
      <c r="B66" s="24"/>
      <c r="C66" s="24"/>
      <c r="D66" s="24"/>
      <c r="E66" s="24"/>
      <c r="F66" s="24"/>
      <c r="G66" s="24"/>
      <c r="H66" s="25"/>
    </row>
    <row r="67" spans="1:8" s="6" customFormat="1" ht="33.75">
      <c r="A67" s="8" t="s">
        <v>171</v>
      </c>
      <c r="B67" s="8" t="s">
        <v>172</v>
      </c>
      <c r="C67" s="8">
        <v>2274</v>
      </c>
      <c r="D67" s="8">
        <v>124104</v>
      </c>
      <c r="E67" s="8" t="s">
        <v>173</v>
      </c>
      <c r="F67" s="8" t="s">
        <v>144</v>
      </c>
      <c r="G67" s="8" t="s">
        <v>66</v>
      </c>
      <c r="H67" s="14" t="s">
        <v>145</v>
      </c>
    </row>
    <row r="68" spans="1:8" s="6" customFormat="1" ht="24">
      <c r="A68" s="8" t="s">
        <v>174</v>
      </c>
      <c r="B68" s="8" t="s">
        <v>172</v>
      </c>
      <c r="C68" s="8">
        <v>2274</v>
      </c>
      <c r="D68" s="8">
        <v>36600</v>
      </c>
      <c r="E68" s="8" t="s">
        <v>175</v>
      </c>
      <c r="F68" s="8" t="s">
        <v>14</v>
      </c>
      <c r="G68" s="8" t="s">
        <v>66</v>
      </c>
      <c r="H68" s="8" t="s">
        <v>16</v>
      </c>
    </row>
    <row r="69" spans="1:8" s="6" customFormat="1" ht="12.75" thickBot="1">
      <c r="A69" s="15" t="s">
        <v>176</v>
      </c>
      <c r="B69" s="4"/>
      <c r="C69" s="4"/>
      <c r="D69" s="11">
        <f>SUM(D67:D68)</f>
        <v>160704</v>
      </c>
      <c r="E69" s="12"/>
      <c r="F69" s="4"/>
      <c r="G69" s="4"/>
      <c r="H69" s="14"/>
    </row>
    <row r="70" spans="1:8" s="6" customFormat="1" ht="18" customHeight="1" thickBot="1">
      <c r="A70" s="23" t="s">
        <v>177</v>
      </c>
      <c r="B70" s="24"/>
      <c r="C70" s="24"/>
      <c r="D70" s="24"/>
      <c r="E70" s="24"/>
      <c r="F70" s="24"/>
      <c r="G70" s="24"/>
      <c r="H70" s="25"/>
    </row>
    <row r="71" spans="1:8" s="6" customFormat="1" ht="24">
      <c r="A71" s="8" t="s">
        <v>178</v>
      </c>
      <c r="B71" s="8" t="s">
        <v>179</v>
      </c>
      <c r="C71" s="8">
        <v>2282</v>
      </c>
      <c r="D71" s="8">
        <v>7500</v>
      </c>
      <c r="E71" s="8" t="s">
        <v>180</v>
      </c>
      <c r="F71" s="8" t="s">
        <v>14</v>
      </c>
      <c r="G71" s="8" t="s">
        <v>181</v>
      </c>
      <c r="H71" s="8" t="s">
        <v>16</v>
      </c>
    </row>
    <row r="72" spans="1:8" s="6" customFormat="1" ht="12">
      <c r="A72" s="16" t="s">
        <v>182</v>
      </c>
      <c r="B72" s="4"/>
      <c r="C72" s="4"/>
      <c r="D72" s="11">
        <f>SUM(D71:D71)</f>
        <v>7500</v>
      </c>
      <c r="E72" s="12"/>
      <c r="F72" s="4"/>
      <c r="G72" s="4"/>
      <c r="H72" s="14"/>
    </row>
    <row r="73" spans="1:8" s="3" customFormat="1" ht="15">
      <c r="A73" s="1"/>
      <c r="B73" s="1"/>
      <c r="C73" s="1"/>
      <c r="D73" s="1"/>
      <c r="E73" s="1"/>
      <c r="F73" s="1"/>
      <c r="G73" s="1"/>
      <c r="H73" s="1"/>
    </row>
    <row r="74" s="17" customFormat="1" ht="17.25" customHeight="1">
      <c r="A74" s="17" t="s">
        <v>183</v>
      </c>
    </row>
    <row r="75" s="17" customFormat="1" ht="15.75"/>
    <row r="76" s="17" customFormat="1" ht="15.75"/>
    <row r="77" spans="1:2" s="17" customFormat="1" ht="15.75">
      <c r="A77" s="17" t="s">
        <v>184</v>
      </c>
      <c r="B77" s="18" t="s">
        <v>185</v>
      </c>
    </row>
    <row r="78" s="17" customFormat="1" ht="15.75"/>
    <row r="79" s="17" customFormat="1" ht="15.75">
      <c r="A79" s="17" t="s">
        <v>186</v>
      </c>
    </row>
    <row r="80" s="19" customFormat="1" ht="15.75"/>
    <row r="81" spans="1:8" s="21" customFormat="1" ht="15">
      <c r="A81" s="20"/>
      <c r="B81" s="20"/>
      <c r="C81" s="20"/>
      <c r="D81" s="20"/>
      <c r="E81" s="20"/>
      <c r="F81" s="20"/>
      <c r="G81" s="20"/>
      <c r="H81" s="20"/>
    </row>
  </sheetData>
  <sheetProtection/>
  <mergeCells count="9">
    <mergeCell ref="A62:H62"/>
    <mergeCell ref="A66:H66"/>
    <mergeCell ref="A70:H70"/>
    <mergeCell ref="D5:E5"/>
    <mergeCell ref="D6:E6"/>
    <mergeCell ref="A7:H7"/>
    <mergeCell ref="A29:H29"/>
    <mergeCell ref="A54:H54"/>
    <mergeCell ref="A58:H58"/>
  </mergeCells>
  <printOptions/>
  <pageMargins left="0.6299212598425197" right="0.2755905511811024" top="0.6299212598425197" bottom="0.3149606299212598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User_1</dc:creator>
  <cp:keywords/>
  <dc:description/>
  <cp:lastModifiedBy>user</cp:lastModifiedBy>
  <cp:lastPrinted>2017-08-02T05:32:57Z</cp:lastPrinted>
  <dcterms:created xsi:type="dcterms:W3CDTF">2017-06-21T14:00:53Z</dcterms:created>
  <dcterms:modified xsi:type="dcterms:W3CDTF">2017-08-02T09:57:12Z</dcterms:modified>
  <cp:category/>
  <cp:version/>
  <cp:contentType/>
  <cp:contentStatus/>
</cp:coreProperties>
</file>